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1"/>
  <workbookPr/>
  <mc:AlternateContent xmlns:mc="http://schemas.openxmlformats.org/markup-compatibility/2006">
    <mc:Choice Requires="x15">
      <x15ac:absPath xmlns:x15ac="http://schemas.microsoft.com/office/spreadsheetml/2010/11/ac" url="/Users/edwardshafer/Dropbox/Olathe East/Production/All Shook Up/"/>
    </mc:Choice>
  </mc:AlternateContent>
  <xr:revisionPtr revIDLastSave="0" documentId="8_{44B4917D-4955-9948-BB54-B99C14B66C10}" xr6:coauthVersionLast="36" xr6:coauthVersionMax="36" xr10:uidLastSave="{00000000-0000-0000-0000-000000000000}"/>
  <bookViews>
    <workbookView xWindow="0" yWindow="0" windowWidth="40960" windowHeight="23040" xr2:uid="{00000000-000D-0000-FFFF-FFFF00000000}"/>
  </bookViews>
  <sheets>
    <sheet name="Sheet1" sheetId="1" r:id="rId1"/>
  </sheets>
  <definedNames>
    <definedName name="_xlnm.Print_Area" localSheetId="0">Sheet1!$A$1:$G$82</definedName>
  </definedNames>
  <calcPr calcId="181029"/>
</workbook>
</file>

<file path=xl/calcChain.xml><?xml version="1.0" encoding="utf-8"?>
<calcChain xmlns="http://schemas.openxmlformats.org/spreadsheetml/2006/main">
  <c r="G26" i="1" l="1"/>
  <c r="G20" i="1" l="1"/>
  <c r="G22" i="1"/>
  <c r="A39" i="1" l="1"/>
  <c r="G29" i="1"/>
  <c r="G28" i="1"/>
  <c r="G27" i="1"/>
  <c r="G25" i="1"/>
  <c r="G24" i="1"/>
  <c r="G31" i="1" l="1"/>
</calcChain>
</file>

<file path=xl/sharedStrings.xml><?xml version="1.0" encoding="utf-8"?>
<sst xmlns="http://schemas.openxmlformats.org/spreadsheetml/2006/main" count="56" uniqueCount="46">
  <si>
    <t>Dear Parents,</t>
  </si>
  <si>
    <t>As part of this production, there are a few costs that aren’t covered by the district. Below is a list of required and optional fees for your son or daughter to participate in this production. Anyone needing financial assistance please speak to Mr. Shafer directly.</t>
  </si>
  <si>
    <t>Student's Name</t>
  </si>
  <si>
    <t>Parent/Guardian's Name</t>
  </si>
  <si>
    <t>Parent/Guardian Email address</t>
  </si>
  <si>
    <t>2nd Parent/Guardian Name (if applicable)</t>
  </si>
  <si>
    <t>2nd Parent/Guardian Email address</t>
  </si>
  <si>
    <t>Parent's Phone number(s)</t>
  </si>
  <si>
    <t>Item #</t>
  </si>
  <si>
    <t>Description</t>
  </si>
  <si>
    <t>Size(s)</t>
  </si>
  <si>
    <t>Color</t>
  </si>
  <si>
    <t>Qty</t>
  </si>
  <si>
    <t>Unit price</t>
  </si>
  <si>
    <t>Total Price</t>
  </si>
  <si>
    <t>N/A</t>
  </si>
  <si>
    <t>Optional Fees:</t>
  </si>
  <si>
    <t>Small</t>
  </si>
  <si>
    <t>Parent Program Ad sizes:</t>
  </si>
  <si>
    <t>Cast or Crew?</t>
  </si>
  <si>
    <t>Photos CD</t>
  </si>
  <si>
    <t>It takes a lot of parent volunteers to make each show go smoothly. The more we give of our time, the more successful our students' program will be. So please jump in and lend a hand when needed. There will be a Signupgenius coming out soon for volunteer opportunities. Most require very little time or effort.</t>
  </si>
  <si>
    <t>Video DVD</t>
  </si>
  <si>
    <t>Congratulations to your son/daughter for making this year's Winter Mainstage Musical, "ALL SHOOK UP!"</t>
  </si>
  <si>
    <r>
      <t xml:space="preserve">Make sure to enter a Qty highlighted in yellow below for the items you want. Return this form along with check, money order, or VENMO to Mr. Shafer by </t>
    </r>
    <r>
      <rPr>
        <b/>
        <u/>
        <sz val="12"/>
        <color rgb="FFFF0000"/>
        <rFont val="Arial"/>
        <family val="2"/>
      </rPr>
      <t>Friday, December 6th</t>
    </r>
    <r>
      <rPr>
        <b/>
        <u/>
        <sz val="12"/>
        <color rgb="FF000000"/>
        <rFont val="Arial"/>
        <family val="2"/>
      </rPr>
      <t>.</t>
    </r>
  </si>
  <si>
    <t>PLEASE fill in the following information ELECTRONICALLY!</t>
  </si>
  <si>
    <r>
      <t xml:space="preserve">Costume/Production Fee - </t>
    </r>
    <r>
      <rPr>
        <b/>
        <sz val="10"/>
        <color rgb="FFFF0000"/>
        <rFont val="Arial"/>
        <family val="2"/>
      </rPr>
      <t>Required for Cast Only</t>
    </r>
    <r>
      <rPr>
        <sz val="10"/>
        <rFont val="Arial"/>
        <family val="2"/>
      </rPr>
      <t xml:space="preserve">     N/A</t>
    </r>
  </si>
  <si>
    <r>
      <t>Meal Fee (</t>
    </r>
    <r>
      <rPr>
        <b/>
        <sz val="10"/>
        <color rgb="FFFF0000"/>
        <rFont val="Arial"/>
        <family val="2"/>
      </rPr>
      <t>Required for Cast, Crew, &amp; Pi</t>
    </r>
    <r>
      <rPr>
        <sz val="10"/>
        <color rgb="FFFF0000"/>
        <rFont val="Arial"/>
        <family val="2"/>
      </rPr>
      <t>t</t>
    </r>
    <r>
      <rPr>
        <sz val="10"/>
        <rFont val="Arial"/>
        <family val="2"/>
      </rPr>
      <t>)</t>
    </r>
  </si>
  <si>
    <t>Money Order #</t>
  </si>
  <si>
    <t>VENMO</t>
  </si>
  <si>
    <r>
      <t xml:space="preserve">TOTAL - </t>
    </r>
    <r>
      <rPr>
        <b/>
        <u/>
        <sz val="10"/>
        <color rgb="FFFF0000"/>
        <rFont val="Arial"/>
        <family val="2"/>
      </rPr>
      <t>please indicate method of payment</t>
    </r>
    <r>
      <rPr>
        <b/>
        <sz val="10"/>
        <rFont val="Arial"/>
        <family val="2"/>
      </rPr>
      <t xml:space="preserve">  CHECK #</t>
    </r>
  </si>
  <si>
    <t xml:space="preserve">     Full Page - $60.00     1/2 Page - $30.00       1/4 Page - $20.00</t>
  </si>
  <si>
    <r>
      <rPr>
        <sz val="18"/>
        <rFont val="Arial"/>
        <family val="2"/>
      </rPr>
      <t>Please make checks out to</t>
    </r>
    <r>
      <rPr>
        <b/>
        <sz val="18"/>
        <rFont val="Arial"/>
        <family val="2"/>
      </rPr>
      <t xml:space="preserve"> OE Drama Mamas &amp; Papas </t>
    </r>
    <r>
      <rPr>
        <sz val="18"/>
        <rFont val="Arial"/>
        <family val="2"/>
      </rPr>
      <t>or</t>
    </r>
  </si>
  <si>
    <r>
      <rPr>
        <b/>
        <sz val="18"/>
        <color rgb="FF00B0F0"/>
        <rFont val="Arial"/>
        <family val="2"/>
      </rPr>
      <t>VENMO</t>
    </r>
    <r>
      <rPr>
        <b/>
        <sz val="18"/>
        <rFont val="Arial"/>
        <family val="2"/>
      </rPr>
      <t xml:space="preserve"> - @olatheeastdmp </t>
    </r>
    <r>
      <rPr>
        <sz val="18"/>
        <rFont val="Arial"/>
        <family val="2"/>
      </rPr>
      <t>(Marjean Caresia)</t>
    </r>
  </si>
  <si>
    <r>
      <t xml:space="preserve">To purchase a Program Ad for your child please fill out the </t>
    </r>
    <r>
      <rPr>
        <b/>
        <sz val="12"/>
        <color rgb="FF000000"/>
        <rFont val="Arial"/>
        <family val="2"/>
      </rPr>
      <t>Parent Program Ad</t>
    </r>
    <r>
      <rPr>
        <sz val="12"/>
        <color rgb="FF000000"/>
        <rFont val="Arial"/>
        <family val="2"/>
      </rPr>
      <t>. Submit the form to Mr. Shafer at eshaferoe@olatheschools.org</t>
    </r>
    <r>
      <rPr>
        <sz val="12"/>
        <color rgb="FFFF0000"/>
        <rFont val="Arial"/>
        <family val="2"/>
      </rPr>
      <t xml:space="preserve"> </t>
    </r>
    <r>
      <rPr>
        <b/>
        <sz val="12"/>
        <color rgb="FFFF0000"/>
        <rFont val="Arial"/>
        <family val="2"/>
      </rPr>
      <t>by Monday, January 13th</t>
    </r>
    <r>
      <rPr>
        <sz val="12"/>
        <color rgb="FF000000"/>
        <rFont val="Arial"/>
        <family val="2"/>
      </rPr>
      <t>. If you have any questions please contact us at:</t>
    </r>
  </si>
  <si>
    <r>
      <t>Parent Program Ad (</t>
    </r>
    <r>
      <rPr>
        <b/>
        <sz val="10"/>
        <color rgb="FFFF0000"/>
        <rFont val="Arial"/>
        <family val="2"/>
      </rPr>
      <t>choose size &amp; unit price =&gt;</t>
    </r>
    <r>
      <rPr>
        <sz val="10"/>
        <rFont val="Arial"/>
        <family val="2"/>
      </rPr>
      <t>)</t>
    </r>
  </si>
  <si>
    <r>
      <t xml:space="preserve">Makeup Kit </t>
    </r>
    <r>
      <rPr>
        <b/>
        <u/>
        <sz val="10"/>
        <rFont val="Arial"/>
        <family val="2"/>
      </rPr>
      <t>(</t>
    </r>
    <r>
      <rPr>
        <b/>
        <u/>
        <sz val="10"/>
        <color rgb="FFFF0000"/>
        <rFont val="Arial"/>
        <family val="2"/>
      </rPr>
      <t>indicate color =&gt;</t>
    </r>
    <r>
      <rPr>
        <b/>
        <u/>
        <sz val="10"/>
        <rFont val="Arial"/>
        <family val="2"/>
      </rPr>
      <t>)</t>
    </r>
  </si>
  <si>
    <r>
      <t xml:space="preserve">2nd T-shirt </t>
    </r>
    <r>
      <rPr>
        <b/>
        <sz val="10"/>
        <rFont val="Arial"/>
        <family val="2"/>
      </rPr>
      <t>(</t>
    </r>
    <r>
      <rPr>
        <b/>
        <sz val="10"/>
        <color rgb="FFFF0000"/>
        <rFont val="Arial"/>
        <family val="2"/>
      </rPr>
      <t>indicate size =&gt;</t>
    </r>
    <r>
      <rPr>
        <sz val="10"/>
        <rFont val="Arial"/>
        <family val="2"/>
      </rPr>
      <t>)</t>
    </r>
  </si>
  <si>
    <r>
      <t>Show T-shirt</t>
    </r>
    <r>
      <rPr>
        <b/>
        <sz val="10"/>
        <rFont val="Arial"/>
        <family val="2"/>
      </rPr>
      <t xml:space="preserve"> (</t>
    </r>
    <r>
      <rPr>
        <b/>
        <sz val="10"/>
        <color rgb="FFFF0000"/>
        <rFont val="Arial"/>
        <family val="2"/>
      </rPr>
      <t xml:space="preserve">indicate size </t>
    </r>
    <r>
      <rPr>
        <sz val="10"/>
        <color rgb="FFFF0000"/>
        <rFont val="Arial"/>
        <family val="2"/>
      </rPr>
      <t>=&gt;</t>
    </r>
    <r>
      <rPr>
        <sz val="10"/>
        <rFont val="Arial"/>
        <family val="2"/>
      </rPr>
      <t>)</t>
    </r>
  </si>
  <si>
    <t>PLEASE LIST ANY SPECIFIC DIETARY NEEDS HERE =&gt;</t>
  </si>
  <si>
    <t>(please circle)</t>
  </si>
  <si>
    <t>Meals Provided - Taco Bar (1/20), Pancake Breakfast (1/25), Celebrities (1/28), Firehouse Subs (1/29),</t>
  </si>
  <si>
    <r>
      <t xml:space="preserve">Please </t>
    </r>
    <r>
      <rPr>
        <b/>
        <u/>
        <sz val="11"/>
        <rFont val="Proxima Nova"/>
      </rPr>
      <t>electronically</t>
    </r>
    <r>
      <rPr>
        <b/>
        <sz val="11"/>
        <rFont val="Proxima Nova"/>
      </rPr>
      <t xml:space="preserve"> fill out the Production Order Form for your student(s) involved with this show (</t>
    </r>
    <r>
      <rPr>
        <b/>
        <i/>
        <sz val="11"/>
        <rFont val="Proxima Nova"/>
      </rPr>
      <t>note, you may have to enable editing after you download the form</t>
    </r>
    <r>
      <rPr>
        <b/>
        <sz val="11"/>
        <rFont val="Proxima Nova"/>
      </rPr>
      <t xml:space="preserve">). Fill out the form </t>
    </r>
    <r>
      <rPr>
        <b/>
        <u/>
        <sz val="11"/>
        <rFont val="Proxima Nova"/>
      </rPr>
      <t>prior</t>
    </r>
    <r>
      <rPr>
        <b/>
        <sz val="11"/>
        <rFont val="Proxima Nova"/>
      </rPr>
      <t xml:space="preserve"> to printing &amp; return with your check, money order, or VENMO payment (please do  not pay with cash). </t>
    </r>
    <r>
      <rPr>
        <b/>
        <u/>
        <sz val="11"/>
        <rFont val="Proxima Nova"/>
      </rPr>
      <t>Please fill in the highlighted QTY column</t>
    </r>
    <r>
      <rPr>
        <b/>
        <sz val="11"/>
        <rFont val="Proxima Nova"/>
      </rPr>
      <t xml:space="preserve"> &amp; the price will automatically fill in. For t-shirts &amp; Parent Ads PLEASE click on the cells to see the drop-down arrow choices for sizes. The cast, crew, &amp; pit will be served FIVE meals (listed below) for this show. </t>
    </r>
    <r>
      <rPr>
        <b/>
        <sz val="11"/>
        <color rgb="FFFF0000"/>
        <rFont val="Proxima Nova"/>
      </rPr>
      <t xml:space="preserve">PLEASE inform us below if your student has a </t>
    </r>
    <r>
      <rPr>
        <b/>
        <u/>
        <sz val="11"/>
        <color rgb="FFFF0000"/>
        <rFont val="Proxima Nova"/>
      </rPr>
      <t>food allergy</t>
    </r>
    <r>
      <rPr>
        <b/>
        <sz val="11"/>
        <color rgb="FFFF0000"/>
        <rFont val="Proxima Nova"/>
      </rPr>
      <t xml:space="preserve"> we need to be aware of</t>
    </r>
    <r>
      <rPr>
        <b/>
        <sz val="11"/>
        <rFont val="Proxima Nova"/>
      </rPr>
      <t xml:space="preserve">. Please note... </t>
    </r>
    <r>
      <rPr>
        <b/>
        <u/>
        <sz val="11"/>
        <rFont val="Proxima Nova"/>
      </rPr>
      <t>ONLY Cast members need to enter a quantity of 1 for the production fee of $25.</t>
    </r>
  </si>
  <si>
    <t>Olive Garden (2/1)</t>
  </si>
  <si>
    <t>Make up kit color options</t>
  </si>
  <si>
    <r>
      <t xml:space="preserve">Be aware, cashing of checks may be delayed due to timing of packets being returned. Return this invoice with your payment type or circle VENMO to Mr. Shafer by          </t>
    </r>
    <r>
      <rPr>
        <b/>
        <sz val="12"/>
        <color rgb="FFFF0000"/>
        <rFont val="Arial"/>
        <family val="2"/>
      </rPr>
      <t>Friday, December 6th</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</si>
</sst>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5">
    <font>
      <sz val="10"/>
      <color rgb="FF000000"/>
      <name val="Arial"/>
    </font>
    <font>
      <b/>
      <sz val="11"/>
      <name val="Proxima Nova"/>
    </font>
    <font>
      <sz val="12"/>
      <name val="Arial"/>
      <family val="2"/>
    </font>
    <font>
      <b/>
      <sz val="11"/>
      <color rgb="FF000000"/>
      <name val="Proxima Nova"/>
    </font>
    <font>
      <sz val="10"/>
      <name val="Arial"/>
      <family val="2"/>
    </font>
    <font>
      <b/>
      <u/>
      <sz val="12"/>
      <color rgb="FF000000"/>
      <name val="Arial"/>
      <family val="2"/>
    </font>
    <font>
      <b/>
      <u/>
      <sz val="12"/>
      <name val="Arial"/>
      <family val="2"/>
    </font>
    <font>
      <sz val="10"/>
      <name val="Arial"/>
      <family val="2"/>
    </font>
    <font>
      <b/>
      <u/>
      <sz val="12"/>
      <name val="Arial"/>
      <family val="2"/>
    </font>
    <font>
      <b/>
      <sz val="10"/>
      <name val="Arial"/>
      <family val="2"/>
    </font>
    <font>
      <b/>
      <u/>
      <sz val="10"/>
      <name val="Arial"/>
      <family val="2"/>
    </font>
    <font>
      <b/>
      <u/>
      <sz val="18"/>
      <name val="Arial"/>
      <family val="2"/>
    </font>
    <font>
      <b/>
      <u/>
      <sz val="18"/>
      <name val="Arial"/>
      <family val="2"/>
    </font>
    <font>
      <sz val="18"/>
      <name val="Arial"/>
      <family val="2"/>
    </font>
    <font>
      <b/>
      <sz val="12"/>
      <name val="Arial"/>
      <family val="2"/>
    </font>
    <font>
      <sz val="12"/>
      <color rgb="FF000000"/>
      <name val="Arial"/>
      <family val="2"/>
    </font>
    <font>
      <u/>
      <sz val="12"/>
      <color rgb="FF0000FF"/>
      <name val="Arial"/>
      <family val="2"/>
    </font>
    <font>
      <u/>
      <sz val="10"/>
      <name val="Arial"/>
      <family val="2"/>
    </font>
    <font>
      <u/>
      <sz val="10"/>
      <color theme="10"/>
      <name val="Arial"/>
      <family val="2"/>
    </font>
    <font>
      <b/>
      <u/>
      <sz val="11"/>
      <name val="Proxima Nova"/>
    </font>
    <font>
      <b/>
      <sz val="10"/>
      <color rgb="FF000000"/>
      <name val="Arial"/>
      <family val="2"/>
    </font>
    <font>
      <b/>
      <sz val="12"/>
      <color rgb="FF000000"/>
      <name val="Arial"/>
      <family val="2"/>
    </font>
    <font>
      <b/>
      <sz val="11"/>
      <color rgb="FFFF0000"/>
      <name val="Proxima Nova"/>
    </font>
    <font>
      <b/>
      <u/>
      <sz val="11"/>
      <color rgb="FFFF0000"/>
      <name val="Proxima Nova"/>
    </font>
    <font>
      <b/>
      <sz val="12"/>
      <color rgb="FFFF0000"/>
      <name val="Arial"/>
      <family val="2"/>
    </font>
    <font>
      <b/>
      <u/>
      <sz val="12"/>
      <color rgb="FFFF0000"/>
      <name val="Arial"/>
      <family val="2"/>
    </font>
    <font>
      <b/>
      <sz val="10"/>
      <color rgb="FFFF0000"/>
      <name val="Arial"/>
      <family val="2"/>
    </font>
    <font>
      <b/>
      <i/>
      <sz val="11"/>
      <name val="Proxima Nova"/>
    </font>
    <font>
      <sz val="10"/>
      <color rgb="FFFF0000"/>
      <name val="Arial"/>
      <family val="2"/>
    </font>
    <font>
      <b/>
      <u/>
      <sz val="10"/>
      <color rgb="FFFF0000"/>
      <name val="Arial"/>
      <family val="2"/>
    </font>
    <font>
      <b/>
      <sz val="10"/>
      <color rgb="FF00B0F0"/>
      <name val="Arial"/>
      <family val="2"/>
    </font>
    <font>
      <sz val="12"/>
      <color rgb="FFFF0000"/>
      <name val="Arial"/>
      <family val="2"/>
    </font>
    <font>
      <b/>
      <sz val="18"/>
      <name val="Arial"/>
      <family val="2"/>
    </font>
    <font>
      <b/>
      <sz val="18"/>
      <color rgb="FF00B0F0"/>
      <name val="Arial"/>
      <family val="2"/>
    </font>
    <font>
      <b/>
      <sz val="10"/>
      <color rgb="FFFFFF00"/>
      <name val="Arial"/>
      <family val="2"/>
    </font>
  </fonts>
  <fills count="1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B7B7B7"/>
        <bgColor rgb="FFB7B7B7"/>
      </patternFill>
    </fill>
    <fill>
      <patternFill patternType="solid">
        <fgColor rgb="FFEFEFEF"/>
        <bgColor rgb="FFEFEFEF"/>
      </patternFill>
    </fill>
    <fill>
      <patternFill patternType="solid">
        <fgColor rgb="FFFFFF00"/>
        <bgColor indexed="64"/>
      </patternFill>
    </fill>
    <fill>
      <patternFill patternType="solid">
        <fgColor rgb="FFFFC000"/>
        <bgColor indexed="64"/>
      </patternFill>
    </fill>
    <fill>
      <patternFill patternType="solid">
        <fgColor rgb="FFFFFF00"/>
        <bgColor rgb="FFFFFFFF"/>
      </patternFill>
    </fill>
    <fill>
      <patternFill patternType="solid">
        <fgColor rgb="FFFF0000"/>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000000"/>
      </right>
      <top style="thin">
        <color rgb="FF999999"/>
      </top>
      <bottom style="thin">
        <color rgb="FF999999"/>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000000"/>
      </left>
      <right style="thin">
        <color rgb="FF999999"/>
      </right>
      <top style="thin">
        <color rgb="FF999999"/>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style="thin">
        <color rgb="FF999999"/>
      </right>
      <top style="thin">
        <color rgb="FF999999"/>
      </top>
      <bottom/>
      <diagonal/>
    </border>
    <border>
      <left style="medium">
        <color auto="1"/>
      </left>
      <right style="medium">
        <color auto="1"/>
      </right>
      <top style="medium">
        <color auto="1"/>
      </top>
      <bottom style="medium">
        <color auto="1"/>
      </bottom>
      <diagonal/>
    </border>
    <border>
      <left style="thin">
        <color rgb="FF999999"/>
      </left>
      <right style="thin">
        <color rgb="FF000000"/>
      </right>
      <top style="thin">
        <color rgb="FF999999"/>
      </top>
      <bottom/>
      <diagonal/>
    </border>
    <border>
      <left/>
      <right style="medium">
        <color auto="1"/>
      </right>
      <top style="medium">
        <color auto="1"/>
      </top>
      <bottom style="medium">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s>
  <cellStyleXfs count="2">
    <xf numFmtId="0" fontId="0" fillId="0" borderId="0"/>
    <xf numFmtId="0" fontId="18" fillId="0" borderId="0" applyNumberFormat="0" applyFill="0" applyBorder="0" applyAlignment="0" applyProtection="0"/>
  </cellStyleXfs>
  <cellXfs count="112">
    <xf numFmtId="0" fontId="0" fillId="0" borderId="0" xfId="0" applyFont="1" applyAlignment="1"/>
    <xf numFmtId="0" fontId="2" fillId="0" borderId="0" xfId="0" applyFont="1"/>
    <xf numFmtId="0" fontId="1" fillId="0" borderId="0" xfId="0" applyFont="1"/>
    <xf numFmtId="0" fontId="2" fillId="0" borderId="0" xfId="0" applyFont="1" applyAlignment="1">
      <alignment horizontal="left" vertical="top" wrapText="1"/>
    </xf>
    <xf numFmtId="0" fontId="4" fillId="0" borderId="0" xfId="0" applyFont="1" applyAlignment="1">
      <alignment horizontal="left" vertical="top" wrapText="1"/>
    </xf>
    <xf numFmtId="0" fontId="7" fillId="0" borderId="7" xfId="0" applyFont="1" applyBorder="1"/>
    <xf numFmtId="0" fontId="7" fillId="0" borderId="8" xfId="0" applyFont="1" applyBorder="1"/>
    <xf numFmtId="0" fontId="9" fillId="4" borderId="9" xfId="0" applyFont="1" applyFill="1" applyBorder="1" applyAlignment="1"/>
    <xf numFmtId="0" fontId="9" fillId="4" borderId="10" xfId="0" applyFont="1" applyFill="1" applyBorder="1" applyAlignment="1"/>
    <xf numFmtId="0" fontId="9" fillId="4" borderId="11" xfId="0" applyFont="1" applyFill="1" applyBorder="1" applyAlignment="1"/>
    <xf numFmtId="0" fontId="7" fillId="0" borderId="10" xfId="0" applyFont="1" applyBorder="1" applyAlignment="1"/>
    <xf numFmtId="0" fontId="7" fillId="0" borderId="10" xfId="0" applyFont="1" applyBorder="1" applyAlignment="1">
      <alignment horizontal="center"/>
    </xf>
    <xf numFmtId="164" fontId="7" fillId="0" borderId="10" xfId="0" applyNumberFormat="1" applyFont="1" applyBorder="1" applyAlignment="1"/>
    <xf numFmtId="164" fontId="9" fillId="0" borderId="11" xfId="0" applyNumberFormat="1" applyFont="1" applyBorder="1" applyAlignment="1"/>
    <xf numFmtId="164" fontId="7" fillId="3" borderId="10" xfId="0" applyNumberFormat="1" applyFont="1" applyFill="1" applyBorder="1" applyAlignment="1"/>
    <xf numFmtId="0" fontId="10" fillId="5" borderId="10" xfId="0" applyFont="1" applyFill="1" applyBorder="1" applyAlignment="1"/>
    <xf numFmtId="0" fontId="7" fillId="5" borderId="10" xfId="0" applyFont="1" applyFill="1" applyBorder="1"/>
    <xf numFmtId="0" fontId="7" fillId="5" borderId="10" xfId="0" applyFont="1" applyFill="1" applyBorder="1" applyAlignment="1">
      <alignment horizontal="center"/>
    </xf>
    <xf numFmtId="164" fontId="7" fillId="5" borderId="10" xfId="0" applyNumberFormat="1" applyFont="1" applyFill="1" applyBorder="1"/>
    <xf numFmtId="164" fontId="9" fillId="5" borderId="11" xfId="0" applyNumberFormat="1" applyFont="1" applyFill="1" applyBorder="1"/>
    <xf numFmtId="0" fontId="7" fillId="3" borderId="10" xfId="0" applyFont="1" applyFill="1" applyBorder="1" applyAlignment="1"/>
    <xf numFmtId="0" fontId="7" fillId="2" borderId="10" xfId="0" applyFont="1" applyFill="1" applyBorder="1" applyAlignment="1">
      <alignment horizontal="center"/>
    </xf>
    <xf numFmtId="164" fontId="9" fillId="0" borderId="11" xfId="0" applyNumberFormat="1" applyFont="1" applyBorder="1"/>
    <xf numFmtId="0" fontId="7" fillId="5" borderId="10" xfId="0" applyFont="1" applyFill="1" applyBorder="1" applyAlignment="1">
      <alignment horizontal="center"/>
    </xf>
    <xf numFmtId="164" fontId="7" fillId="2" borderId="10" xfId="0" applyNumberFormat="1" applyFont="1" applyFill="1" applyBorder="1" applyAlignment="1"/>
    <xf numFmtId="164" fontId="9" fillId="2" borderId="11" xfId="0" applyNumberFormat="1" applyFont="1" applyFill="1" applyBorder="1"/>
    <xf numFmtId="164" fontId="7" fillId="5" borderId="10" xfId="0" applyNumberFormat="1" applyFont="1" applyFill="1" applyBorder="1" applyAlignment="1"/>
    <xf numFmtId="0" fontId="7" fillId="2" borderId="0" xfId="0" applyFont="1" applyFill="1"/>
    <xf numFmtId="164" fontId="7" fillId="2" borderId="8" xfId="0" applyNumberFormat="1" applyFont="1" applyFill="1" applyBorder="1"/>
    <xf numFmtId="0" fontId="13" fillId="0" borderId="0" xfId="0" applyFont="1"/>
    <xf numFmtId="0" fontId="2" fillId="0" borderId="0" xfId="0" applyFont="1" applyAlignment="1">
      <alignment vertical="top" wrapText="1"/>
    </xf>
    <xf numFmtId="0" fontId="17" fillId="0" borderId="0" xfId="0" applyFont="1" applyAlignment="1"/>
    <xf numFmtId="0" fontId="7" fillId="0" borderId="0" xfId="0" applyFont="1" applyAlignment="1"/>
    <xf numFmtId="0" fontId="4" fillId="5" borderId="10" xfId="0" applyFont="1" applyFill="1" applyBorder="1" applyAlignment="1"/>
    <xf numFmtId="0" fontId="7" fillId="6" borderId="10" xfId="0" applyFont="1" applyFill="1" applyBorder="1"/>
    <xf numFmtId="164" fontId="7" fillId="0" borderId="10" xfId="0" applyNumberFormat="1" applyFont="1" applyFill="1" applyBorder="1" applyAlignment="1"/>
    <xf numFmtId="0" fontId="4" fillId="0" borderId="10" xfId="0" applyFont="1" applyBorder="1" applyAlignment="1"/>
    <xf numFmtId="0" fontId="4" fillId="0" borderId="10" xfId="0" applyFont="1" applyBorder="1" applyAlignment="1">
      <alignment horizontal="center"/>
    </xf>
    <xf numFmtId="0" fontId="0" fillId="0" borderId="0" xfId="0" applyFont="1" applyAlignment="1"/>
    <xf numFmtId="0" fontId="0" fillId="0" borderId="0" xfId="0" applyFont="1" applyAlignment="1"/>
    <xf numFmtId="0" fontId="26" fillId="6" borderId="15" xfId="0" applyFont="1" applyFill="1" applyBorder="1" applyAlignment="1"/>
    <xf numFmtId="0" fontId="4" fillId="5" borderId="10" xfId="0" applyFont="1" applyFill="1" applyBorder="1" applyAlignment="1">
      <alignment horizontal="center"/>
    </xf>
    <xf numFmtId="0" fontId="4" fillId="6" borderId="16" xfId="0" applyFont="1" applyFill="1" applyBorder="1"/>
    <xf numFmtId="0" fontId="4" fillId="6" borderId="16" xfId="0" applyFont="1" applyFill="1" applyBorder="1" applyAlignment="1">
      <alignment horizontal="center"/>
    </xf>
    <xf numFmtId="0" fontId="4" fillId="6" borderId="16" xfId="0" applyFont="1" applyFill="1" applyBorder="1" applyAlignment="1"/>
    <xf numFmtId="164" fontId="4" fillId="6" borderId="16" xfId="0" applyNumberFormat="1" applyFont="1" applyFill="1" applyBorder="1" applyAlignment="1"/>
    <xf numFmtId="0" fontId="0" fillId="6" borderId="17" xfId="0" applyFill="1" applyBorder="1"/>
    <xf numFmtId="0" fontId="7" fillId="5" borderId="18" xfId="0" applyFont="1" applyFill="1" applyBorder="1"/>
    <xf numFmtId="0" fontId="7" fillId="5" borderId="14" xfId="0" applyFont="1" applyFill="1" applyBorder="1" applyAlignment="1"/>
    <xf numFmtId="164" fontId="7" fillId="5" borderId="18" xfId="0" applyNumberFormat="1" applyFont="1" applyFill="1" applyBorder="1"/>
    <xf numFmtId="0" fontId="20" fillId="7" borderId="0" xfId="0" applyFont="1" applyFill="1" applyAlignment="1"/>
    <xf numFmtId="0" fontId="0" fillId="7" borderId="0" xfId="0" applyFont="1" applyFill="1" applyAlignment="1"/>
    <xf numFmtId="0" fontId="4" fillId="5" borderId="10" xfId="0" applyFont="1" applyFill="1" applyBorder="1"/>
    <xf numFmtId="0" fontId="4" fillId="3" borderId="10" xfId="0" applyFont="1" applyFill="1" applyBorder="1"/>
    <xf numFmtId="164" fontId="4" fillId="2" borderId="10" xfId="0" applyNumberFormat="1" applyFont="1" applyFill="1" applyBorder="1"/>
    <xf numFmtId="0" fontId="9" fillId="0" borderId="9" xfId="0" applyFont="1" applyBorder="1" applyAlignment="1"/>
    <xf numFmtId="0" fontId="9" fillId="0" borderId="14" xfId="0" applyFont="1" applyBorder="1" applyAlignment="1"/>
    <xf numFmtId="0" fontId="9" fillId="5" borderId="9" xfId="0" applyFont="1" applyFill="1" applyBorder="1" applyAlignment="1"/>
    <xf numFmtId="0" fontId="9" fillId="5" borderId="9" xfId="0" applyFont="1" applyFill="1" applyBorder="1"/>
    <xf numFmtId="164" fontId="9" fillId="5" borderId="20" xfId="0" applyNumberFormat="1" applyFont="1" applyFill="1" applyBorder="1"/>
    <xf numFmtId="164" fontId="9" fillId="2" borderId="19" xfId="0" applyNumberFormat="1" applyFont="1" applyFill="1" applyBorder="1"/>
    <xf numFmtId="164" fontId="30" fillId="0" borderId="19" xfId="0" applyNumberFormat="1" applyFont="1" applyBorder="1" applyAlignment="1">
      <alignment horizontal="center"/>
    </xf>
    <xf numFmtId="0" fontId="4" fillId="0" borderId="21" xfId="0" applyFont="1" applyBorder="1"/>
    <xf numFmtId="0" fontId="9" fillId="0" borderId="22" xfId="0" applyFont="1" applyBorder="1"/>
    <xf numFmtId="0" fontId="4" fillId="0" borderId="23" xfId="0" applyFont="1" applyBorder="1"/>
    <xf numFmtId="0" fontId="10" fillId="0" borderId="24" xfId="0" applyFont="1" applyBorder="1" applyAlignment="1"/>
    <xf numFmtId="0" fontId="0" fillId="0" borderId="25" xfId="0" applyFont="1" applyBorder="1" applyAlignment="1"/>
    <xf numFmtId="0" fontId="12" fillId="8" borderId="8" xfId="0" applyFont="1" applyFill="1" applyBorder="1" applyAlignment="1"/>
    <xf numFmtId="0" fontId="14" fillId="8" borderId="6" xfId="0" applyFont="1" applyFill="1" applyBorder="1" applyAlignment="1">
      <alignment vertical="top" wrapText="1"/>
    </xf>
    <xf numFmtId="0" fontId="34" fillId="9" borderId="0" xfId="0" applyFont="1" applyFill="1" applyAlignment="1"/>
    <xf numFmtId="0" fontId="0" fillId="9" borderId="0" xfId="0" applyFont="1" applyFill="1" applyAlignment="1"/>
    <xf numFmtId="164" fontId="4" fillId="2" borderId="0" xfId="0" applyNumberFormat="1" applyFont="1" applyFill="1" applyAlignment="1">
      <alignment horizontal="center"/>
    </xf>
    <xf numFmtId="0" fontId="4" fillId="2" borderId="0" xfId="0" applyFont="1" applyFill="1"/>
    <xf numFmtId="0" fontId="4" fillId="2" borderId="7" xfId="0" applyFont="1" applyFill="1" applyBorder="1"/>
    <xf numFmtId="0" fontId="21" fillId="6" borderId="0" xfId="0" applyFont="1" applyFill="1" applyAlignment="1"/>
    <xf numFmtId="0" fontId="0" fillId="6" borderId="0" xfId="0" applyFont="1" applyFill="1" applyAlignment="1"/>
    <xf numFmtId="0" fontId="1" fillId="0" borderId="0" xfId="0" applyFont="1" applyAlignment="1"/>
    <xf numFmtId="0" fontId="0" fillId="0" borderId="0" xfId="0" applyFont="1" applyAlignment="1"/>
    <xf numFmtId="0" fontId="3" fillId="2" borderId="0" xfId="0" applyFont="1" applyFill="1" applyAlignment="1"/>
    <xf numFmtId="0" fontId="1" fillId="0" borderId="0" xfId="0" applyFont="1" applyAlignment="1">
      <alignment vertical="top" wrapText="1"/>
    </xf>
    <xf numFmtId="0" fontId="3" fillId="2" borderId="0" xfId="0" applyFont="1" applyFill="1" applyAlignment="1">
      <alignment horizontal="left" vertical="top" wrapText="1"/>
    </xf>
    <xf numFmtId="0" fontId="5" fillId="3" borderId="0" xfId="0" applyFont="1" applyFill="1" applyAlignment="1">
      <alignment horizontal="left" vertical="top" wrapText="1"/>
    </xf>
    <xf numFmtId="0" fontId="3" fillId="2" borderId="0" xfId="0" applyFont="1" applyFill="1" applyAlignment="1">
      <alignment vertical="top" wrapText="1"/>
    </xf>
    <xf numFmtId="0" fontId="7" fillId="3" borderId="5" xfId="0" applyFont="1" applyFill="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49" fontId="18" fillId="3" borderId="5" xfId="1" applyNumberFormat="1" applyFill="1" applyBorder="1" applyAlignment="1">
      <alignment horizontal="left"/>
    </xf>
    <xf numFmtId="49" fontId="18" fillId="0" borderId="5" xfId="1" applyNumberFormat="1" applyBorder="1" applyAlignment="1">
      <alignment horizontal="left"/>
    </xf>
    <xf numFmtId="49" fontId="18" fillId="0" borderId="6" xfId="1" applyNumberFormat="1" applyBorder="1" applyAlignment="1">
      <alignment horizontal="left"/>
    </xf>
    <xf numFmtId="0" fontId="4" fillId="3" borderId="2" xfId="0" applyFont="1" applyFill="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6" fillId="0" borderId="1" xfId="0" applyFont="1" applyBorder="1" applyAlignment="1"/>
    <xf numFmtId="0" fontId="7" fillId="0" borderId="2" xfId="0" applyFont="1" applyBorder="1"/>
    <xf numFmtId="0" fontId="6" fillId="0" borderId="4" xfId="0" applyFont="1" applyBorder="1" applyAlignment="1"/>
    <xf numFmtId="0" fontId="7" fillId="0" borderId="5" xfId="0" applyFont="1" applyBorder="1"/>
    <xf numFmtId="0" fontId="8" fillId="0" borderId="4" xfId="0" applyFont="1" applyBorder="1" applyAlignment="1"/>
    <xf numFmtId="0" fontId="17" fillId="0" borderId="0" xfId="0" applyFont="1" applyAlignment="1"/>
    <xf numFmtId="0" fontId="32" fillId="3" borderId="26" xfId="0" applyFont="1" applyFill="1" applyBorder="1" applyAlignment="1"/>
    <xf numFmtId="0" fontId="11" fillId="3" borderId="0" xfId="0" applyFont="1" applyFill="1" applyBorder="1" applyAlignment="1"/>
    <xf numFmtId="0" fontId="14" fillId="6" borderId="0" xfId="0" applyFont="1" applyFill="1" applyAlignment="1">
      <alignment vertical="center" wrapText="1"/>
    </xf>
    <xf numFmtId="0" fontId="20" fillId="6" borderId="0" xfId="0" applyFont="1" applyFill="1" applyAlignment="1">
      <alignment vertical="center" wrapText="1"/>
    </xf>
    <xf numFmtId="0" fontId="16" fillId="0" borderId="0" xfId="0" applyFont="1" applyAlignment="1">
      <alignment vertical="top" wrapText="1"/>
    </xf>
    <xf numFmtId="0" fontId="4" fillId="0" borderId="12" xfId="0" applyFont="1" applyBorder="1" applyAlignment="1"/>
    <xf numFmtId="0" fontId="7" fillId="0" borderId="13" xfId="0" applyFont="1" applyBorder="1"/>
    <xf numFmtId="0" fontId="18" fillId="3" borderId="5" xfId="1" applyFill="1" applyBorder="1" applyAlignment="1">
      <alignment horizontal="left"/>
    </xf>
    <xf numFmtId="0" fontId="18" fillId="0" borderId="5" xfId="1" applyBorder="1" applyAlignment="1">
      <alignment horizontal="left"/>
    </xf>
    <xf numFmtId="0" fontId="18" fillId="0" borderId="6" xfId="1" applyBorder="1" applyAlignment="1">
      <alignment horizontal="left"/>
    </xf>
    <xf numFmtId="0" fontId="15" fillId="2" borderId="0" xfId="0" applyFont="1" applyFill="1" applyAlignment="1">
      <alignment horizontal="left" vertical="top" wrapText="1"/>
    </xf>
    <xf numFmtId="0" fontId="32" fillId="3" borderId="7" xfId="0" applyFont="1" applyFill="1" applyBorder="1" applyAlignment="1"/>
    <xf numFmtId="0" fontId="32" fillId="3" borderId="0" xfId="0" applyFont="1" applyFill="1" applyBorder="1" applyAlignment="1"/>
    <xf numFmtId="0" fontId="14" fillId="3" borderId="4" xfId="0" applyFont="1" applyFill="1" applyBorder="1" applyAlignment="1">
      <alignment vertical="top" wrapText="1"/>
    </xf>
  </cellXfs>
  <cellStyles count="2">
    <cellStyle name="Hyperlink" xfId="1" builtinId="8"/>
    <cellStyle name="Normal" xfId="0" builtinId="0"/>
  </cellStyles>
  <dxfs count="2">
    <dxf>
      <fill>
        <patternFill patternType="solid">
          <fgColor rgb="FFEFEFEF"/>
          <bgColor rgb="FFEFEFEF"/>
        </patternFill>
      </fill>
      <border>
        <left/>
        <right/>
        <top/>
        <bottom/>
      </border>
    </dxf>
    <dxf>
      <fill>
        <patternFill patternType="solid">
          <fgColor rgb="FFFFFFFF"/>
          <bgColor rgb="FFFFFFFF"/>
        </patternFill>
      </fill>
      <border>
        <left/>
        <right/>
        <top/>
        <bottom/>
      </border>
    </dxf>
  </dxfs>
  <tableStyles count="1">
    <tableStyle name="Sheet1-style" pivot="0" count="2" xr9:uid="{00000000-0011-0000-FFFF-FFFF00000000}">
      <tableStyleElement type="firstRowStripe" dxfId="1"/>
      <tableStyleElement type="secondRowStripe" dxfId="0"/>
    </tableStyle>
  </tableStyles>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409575</xdr:colOff>
      <xdr:row>45</xdr:row>
      <xdr:rowOff>180975</xdr:rowOff>
    </xdr:from>
    <xdr:to>
      <xdr:col>1</xdr:col>
      <xdr:colOff>1362075</xdr:colOff>
      <xdr:row>52</xdr:row>
      <xdr:rowOff>180975</xdr:rowOff>
    </xdr:to>
    <xdr:pic>
      <xdr:nvPicPr>
        <xdr:cNvPr id="2" name="image0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0175" cy="1400175"/>
        </a:xfrm>
        <a:prstGeom prst="rect">
          <a:avLst/>
        </a:prstGeom>
        <a:noFill/>
      </xdr:spPr>
    </xdr:pic>
    <xdr:clientData fLocksWithSheet="0"/>
  </xdr:twoCellAnchor>
  <xdr:twoCellAnchor>
    <xdr:from>
      <xdr:col>0</xdr:col>
      <xdr:colOff>390525</xdr:colOff>
      <xdr:row>55</xdr:row>
      <xdr:rowOff>95250</xdr:rowOff>
    </xdr:from>
    <xdr:to>
      <xdr:col>1</xdr:col>
      <xdr:colOff>1057275</xdr:colOff>
      <xdr:row>62</xdr:row>
      <xdr:rowOff>76200</xdr:rowOff>
    </xdr:to>
    <xdr:pic>
      <xdr:nvPicPr>
        <xdr:cNvPr id="4" name="image00.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0" y="0"/>
          <a:ext cx="1114425" cy="1381125"/>
        </a:xfrm>
        <a:prstGeom prst="rect">
          <a:avLst/>
        </a:prstGeom>
        <a:noFill/>
      </xdr:spPr>
    </xdr:pic>
    <xdr:clientData fLocksWithSheet="0"/>
  </xdr:twoCellAnchor>
  <xdr:twoCellAnchor>
    <xdr:from>
      <xdr:col>1</xdr:col>
      <xdr:colOff>1276350</xdr:colOff>
      <xdr:row>55</xdr:row>
      <xdr:rowOff>114300</xdr:rowOff>
    </xdr:from>
    <xdr:to>
      <xdr:col>1</xdr:col>
      <xdr:colOff>2266950</xdr:colOff>
      <xdr:row>62</xdr:row>
      <xdr:rowOff>85725</xdr:rowOff>
    </xdr:to>
    <xdr:pic>
      <xdr:nvPicPr>
        <xdr:cNvPr id="5" name="image05.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xfrm>
          <a:off x="0" y="0"/>
          <a:ext cx="990600" cy="1371600"/>
        </a:xfrm>
        <a:prstGeom prst="rect">
          <a:avLst/>
        </a:prstGeom>
        <a:noFill/>
      </xdr:spPr>
    </xdr:pic>
    <xdr:clientData fLocksWithSheet="0"/>
  </xdr:twoCellAnchor>
  <xdr:twoCellAnchor>
    <xdr:from>
      <xdr:col>1</xdr:col>
      <xdr:colOff>2409825</xdr:colOff>
      <xdr:row>55</xdr:row>
      <xdr:rowOff>142875</xdr:rowOff>
    </xdr:from>
    <xdr:to>
      <xdr:col>2</xdr:col>
      <xdr:colOff>685800</xdr:colOff>
      <xdr:row>62</xdr:row>
      <xdr:rowOff>85725</xdr:rowOff>
    </xdr:to>
    <xdr:pic>
      <xdr:nvPicPr>
        <xdr:cNvPr id="6" name="image03.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xfrm>
          <a:off x="0" y="0"/>
          <a:ext cx="1095375" cy="1343025"/>
        </a:xfrm>
        <a:prstGeom prst="rect">
          <a:avLst/>
        </a:prstGeom>
        <a:noFill/>
      </xdr:spPr>
    </xdr:pic>
    <xdr:clientData fLocksWithSheet="0"/>
  </xdr:twoCellAnchor>
  <xdr:twoCellAnchor>
    <xdr:from>
      <xdr:col>2</xdr:col>
      <xdr:colOff>819150</xdr:colOff>
      <xdr:row>55</xdr:row>
      <xdr:rowOff>152400</xdr:rowOff>
    </xdr:from>
    <xdr:to>
      <xdr:col>4</xdr:col>
      <xdr:colOff>476250</xdr:colOff>
      <xdr:row>62</xdr:row>
      <xdr:rowOff>95250</xdr:rowOff>
    </xdr:to>
    <xdr:pic>
      <xdr:nvPicPr>
        <xdr:cNvPr id="7" name="image04.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xfrm>
          <a:off x="0" y="0"/>
          <a:ext cx="1181100" cy="1343025"/>
        </a:xfrm>
        <a:prstGeom prst="rect">
          <a:avLst/>
        </a:prstGeom>
        <a:noFill/>
      </xdr:spPr>
    </xdr:pic>
    <xdr:clientData fLocksWithSheet="0"/>
  </xdr:twoCellAnchor>
  <xdr:twoCellAnchor>
    <xdr:from>
      <xdr:col>0</xdr:col>
      <xdr:colOff>409575</xdr:colOff>
      <xdr:row>63</xdr:row>
      <xdr:rowOff>114300</xdr:rowOff>
    </xdr:from>
    <xdr:to>
      <xdr:col>1</xdr:col>
      <xdr:colOff>1171575</xdr:colOff>
      <xdr:row>70</xdr:row>
      <xdr:rowOff>19050</xdr:rowOff>
    </xdr:to>
    <xdr:pic>
      <xdr:nvPicPr>
        <xdr:cNvPr id="8" name="image09.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6" cstate="print"/>
        <a:stretch>
          <a:fillRect/>
        </a:stretch>
      </xdr:blipFill>
      <xdr:spPr>
        <a:xfrm>
          <a:off x="0" y="0"/>
          <a:ext cx="1209675" cy="1304925"/>
        </a:xfrm>
        <a:prstGeom prst="rect">
          <a:avLst/>
        </a:prstGeom>
        <a:noFill/>
      </xdr:spPr>
    </xdr:pic>
    <xdr:clientData fLocksWithSheet="0"/>
  </xdr:twoCellAnchor>
  <xdr:twoCellAnchor>
    <xdr:from>
      <xdr:col>1</xdr:col>
      <xdr:colOff>1304925</xdr:colOff>
      <xdr:row>63</xdr:row>
      <xdr:rowOff>133350</xdr:rowOff>
    </xdr:from>
    <xdr:to>
      <xdr:col>1</xdr:col>
      <xdr:colOff>2438400</xdr:colOff>
      <xdr:row>70</xdr:row>
      <xdr:rowOff>28575</xdr:rowOff>
    </xdr:to>
    <xdr:pic>
      <xdr:nvPicPr>
        <xdr:cNvPr id="9" name="image08.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7" cstate="print"/>
        <a:stretch>
          <a:fillRect/>
        </a:stretch>
      </xdr:blipFill>
      <xdr:spPr>
        <a:xfrm>
          <a:off x="0" y="0"/>
          <a:ext cx="1133475" cy="1295400"/>
        </a:xfrm>
        <a:prstGeom prst="rect">
          <a:avLst/>
        </a:prstGeom>
        <a:noFill/>
      </xdr:spPr>
    </xdr:pic>
    <xdr:clientData fLocksWithSheet="0"/>
  </xdr:twoCellAnchor>
  <xdr:twoCellAnchor>
    <xdr:from>
      <xdr:col>1</xdr:col>
      <xdr:colOff>2571750</xdr:colOff>
      <xdr:row>63</xdr:row>
      <xdr:rowOff>152400</xdr:rowOff>
    </xdr:from>
    <xdr:to>
      <xdr:col>3</xdr:col>
      <xdr:colOff>95250</xdr:colOff>
      <xdr:row>70</xdr:row>
      <xdr:rowOff>57150</xdr:rowOff>
    </xdr:to>
    <xdr:pic>
      <xdr:nvPicPr>
        <xdr:cNvPr id="10" name="image06.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8" cstate="print"/>
        <a:stretch>
          <a:fillRect/>
        </a:stretch>
      </xdr:blipFill>
      <xdr:spPr>
        <a:xfrm>
          <a:off x="0" y="0"/>
          <a:ext cx="1057275" cy="1304925"/>
        </a:xfrm>
        <a:prstGeom prst="rect">
          <a:avLst/>
        </a:prstGeom>
        <a:noFill/>
      </xdr:spPr>
    </xdr:pic>
    <xdr:clientData fLocksWithSheet="0"/>
  </xdr:twoCellAnchor>
  <xdr:twoCellAnchor>
    <xdr:from>
      <xdr:col>2</xdr:col>
      <xdr:colOff>933450</xdr:colOff>
      <xdr:row>63</xdr:row>
      <xdr:rowOff>200025</xdr:rowOff>
    </xdr:from>
    <xdr:to>
      <xdr:col>4</xdr:col>
      <xdr:colOff>542925</xdr:colOff>
      <xdr:row>70</xdr:row>
      <xdr:rowOff>85725</xdr:rowOff>
    </xdr:to>
    <xdr:pic>
      <xdr:nvPicPr>
        <xdr:cNvPr id="11" name="image07.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9" cstate="print"/>
        <a:stretch>
          <a:fillRect/>
        </a:stretch>
      </xdr:blipFill>
      <xdr:spPr>
        <a:xfrm>
          <a:off x="0" y="0"/>
          <a:ext cx="1133475" cy="1285875"/>
        </a:xfrm>
        <a:prstGeom prst="rect">
          <a:avLst/>
        </a:prstGeom>
        <a:noFill/>
      </xdr:spPr>
    </xdr:pic>
    <xdr:clientData fLocksWithSheet="0"/>
  </xdr:twoCellAnchor>
  <xdr:twoCellAnchor>
    <xdr:from>
      <xdr:col>0</xdr:col>
      <xdr:colOff>390525</xdr:colOff>
      <xdr:row>72</xdr:row>
      <xdr:rowOff>9525</xdr:rowOff>
    </xdr:from>
    <xdr:to>
      <xdr:col>5</xdr:col>
      <xdr:colOff>38100</xdr:colOff>
      <xdr:row>81</xdr:row>
      <xdr:rowOff>95250</xdr:rowOff>
    </xdr:to>
    <xdr:pic>
      <xdr:nvPicPr>
        <xdr:cNvPr id="12" name="image11.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0" cstate="print"/>
        <a:stretch>
          <a:fillRect/>
        </a:stretch>
      </xdr:blipFill>
      <xdr:spPr>
        <a:xfrm>
          <a:off x="0" y="0"/>
          <a:ext cx="5191125" cy="1885950"/>
        </a:xfrm>
        <a:prstGeom prst="rect">
          <a:avLst/>
        </a:prstGeom>
        <a:noFill/>
      </xdr:spPr>
    </xdr:pic>
    <xdr:clientData fLocksWithSheet="0"/>
  </xdr:twoCellAnchor>
  <xdr:twoCellAnchor>
    <xdr:from>
      <xdr:col>0</xdr:col>
      <xdr:colOff>0</xdr:colOff>
      <xdr:row>0</xdr:row>
      <xdr:rowOff>0</xdr:rowOff>
    </xdr:from>
    <xdr:to>
      <xdr:col>9</xdr:col>
      <xdr:colOff>228600</xdr:colOff>
      <xdr:row>45</xdr:row>
      <xdr:rowOff>57150</xdr:rowOff>
    </xdr:to>
    <xdr:sp macro="" textlink="">
      <xdr:nvSpPr>
        <xdr:cNvPr id="1034" name="Rectangle 10" hidden="1">
          <a:extLst>
            <a:ext uri="{FF2B5EF4-FFF2-40B4-BE49-F238E27FC236}">
              <a16:creationId xmlns:a16="http://schemas.microsoft.com/office/drawing/2014/main" id="{00000000-0008-0000-0000-00000A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228600</xdr:colOff>
      <xdr:row>45</xdr:row>
      <xdr:rowOff>57150</xdr:rowOff>
    </xdr:to>
    <xdr:sp macro="" textlink="">
      <xdr:nvSpPr>
        <xdr:cNvPr id="14" name="AutoShape 10">
          <a:extLst>
            <a:ext uri="{FF2B5EF4-FFF2-40B4-BE49-F238E27FC236}">
              <a16:creationId xmlns:a16="http://schemas.microsoft.com/office/drawing/2014/main" id="{00000000-0008-0000-0000-00000E000000}"/>
            </a:ext>
          </a:extLst>
        </xdr:cNvPr>
        <xdr:cNvSpPr>
          <a:spLocks noChangeArrowheads="1"/>
        </xdr:cNvSpPr>
      </xdr:nvSpPr>
      <xdr:spPr bwMode="auto">
        <a:xfrm>
          <a:off x="0" y="0"/>
          <a:ext cx="9525000" cy="10829925"/>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heet1" displayName="Sheet1" ref="A19:G21" headerRowCount="0">
  <tableColumns count="7">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s>
  <tableStyleInfo name="Sheet1-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etheatredmp@gmail.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3"/>
  <sheetViews>
    <sheetView showGridLines="0" tabSelected="1" workbookViewId="0">
      <selection activeCell="A35" sqref="A35:F35"/>
    </sheetView>
  </sheetViews>
  <sheetFormatPr baseColWidth="10" defaultColWidth="14.5" defaultRowHeight="15.75" customHeight="1"/>
  <cols>
    <col min="1" max="1" width="6.6640625" customWidth="1"/>
    <col min="2" max="2" width="42.33203125" customWidth="1"/>
    <col min="3" max="3" width="10.6640625" customWidth="1"/>
    <col min="4" max="4" width="12.1640625" customWidth="1"/>
    <col min="5" max="5" width="11.33203125" customWidth="1"/>
    <col min="6" max="6" width="13" customWidth="1"/>
  </cols>
  <sheetData>
    <row r="1" spans="1:27" ht="16">
      <c r="A1" s="76" t="s">
        <v>0</v>
      </c>
      <c r="B1" s="77"/>
      <c r="C1" s="77"/>
      <c r="D1" s="77"/>
      <c r="E1" s="77"/>
      <c r="F1" s="77"/>
      <c r="G1" s="77"/>
      <c r="H1" s="1"/>
      <c r="I1" s="1"/>
      <c r="J1" s="1"/>
      <c r="K1" s="1"/>
      <c r="L1" s="1"/>
      <c r="M1" s="1"/>
      <c r="N1" s="1"/>
      <c r="O1" s="1"/>
      <c r="P1" s="1"/>
      <c r="Q1" s="1"/>
      <c r="R1" s="1"/>
      <c r="S1" s="1"/>
      <c r="T1" s="1"/>
      <c r="U1" s="1"/>
      <c r="V1" s="1"/>
      <c r="W1" s="1"/>
      <c r="X1" s="1"/>
      <c r="Y1" s="1"/>
      <c r="Z1" s="1"/>
      <c r="AA1" s="1"/>
    </row>
    <row r="2" spans="1:27" ht="16">
      <c r="A2" s="78" t="s">
        <v>23</v>
      </c>
      <c r="B2" s="77"/>
      <c r="C2" s="77"/>
      <c r="D2" s="77"/>
      <c r="E2" s="77"/>
      <c r="F2" s="77"/>
      <c r="G2" s="77"/>
      <c r="H2" s="1"/>
      <c r="I2" s="1"/>
      <c r="J2" s="1"/>
      <c r="K2" s="1"/>
      <c r="L2" s="1"/>
      <c r="M2" s="1"/>
      <c r="N2" s="1"/>
      <c r="O2" s="1"/>
      <c r="P2" s="1"/>
      <c r="Q2" s="1"/>
      <c r="R2" s="1"/>
      <c r="S2" s="1"/>
      <c r="T2" s="1"/>
      <c r="U2" s="1"/>
      <c r="V2" s="1"/>
      <c r="W2" s="1"/>
      <c r="X2" s="1"/>
      <c r="Y2" s="1"/>
      <c r="Z2" s="1"/>
      <c r="AA2" s="1"/>
    </row>
    <row r="3" spans="1:27" ht="109.5" customHeight="1">
      <c r="A3" s="79" t="s">
        <v>42</v>
      </c>
      <c r="B3" s="77"/>
      <c r="C3" s="77"/>
      <c r="D3" s="77"/>
      <c r="E3" s="77"/>
      <c r="F3" s="77"/>
      <c r="G3" s="77"/>
      <c r="H3" s="1"/>
      <c r="I3" s="1"/>
      <c r="J3" s="1"/>
      <c r="K3" s="1"/>
      <c r="L3" s="1"/>
      <c r="M3" s="1"/>
      <c r="N3" s="1"/>
      <c r="O3" s="1"/>
      <c r="P3" s="1"/>
      <c r="Q3" s="1"/>
      <c r="R3" s="1"/>
      <c r="S3" s="1"/>
      <c r="T3" s="1"/>
      <c r="U3" s="1"/>
      <c r="V3" s="1"/>
      <c r="W3" s="1"/>
      <c r="X3" s="1"/>
      <c r="Y3" s="1"/>
      <c r="Z3" s="1"/>
      <c r="AA3" s="1"/>
    </row>
    <row r="4" spans="1:27" ht="6" customHeight="1">
      <c r="A4" s="2"/>
      <c r="B4" s="2"/>
      <c r="C4" s="2"/>
      <c r="D4" s="2"/>
      <c r="E4" s="2"/>
      <c r="F4" s="2"/>
      <c r="G4" s="2"/>
      <c r="H4" s="1"/>
      <c r="I4" s="1"/>
      <c r="J4" s="1"/>
      <c r="K4" s="1"/>
      <c r="L4" s="1"/>
      <c r="M4" s="1"/>
      <c r="N4" s="1"/>
      <c r="O4" s="1"/>
      <c r="P4" s="1"/>
      <c r="Q4" s="1"/>
      <c r="R4" s="1"/>
      <c r="S4" s="1"/>
      <c r="T4" s="1"/>
      <c r="U4" s="1"/>
      <c r="V4" s="1"/>
      <c r="W4" s="1"/>
      <c r="X4" s="1"/>
      <c r="Y4" s="1"/>
      <c r="Z4" s="1"/>
      <c r="AA4" s="1"/>
    </row>
    <row r="5" spans="1:27" ht="48.75" customHeight="1">
      <c r="A5" s="82" t="s">
        <v>21</v>
      </c>
      <c r="B5" s="77"/>
      <c r="C5" s="77"/>
      <c r="D5" s="77"/>
      <c r="E5" s="77"/>
      <c r="F5" s="77"/>
      <c r="G5" s="77"/>
      <c r="H5" s="3"/>
      <c r="I5" s="1"/>
      <c r="J5" s="1"/>
      <c r="K5" s="1"/>
      <c r="L5" s="1"/>
      <c r="M5" s="1"/>
      <c r="N5" s="1"/>
      <c r="O5" s="1"/>
      <c r="P5" s="1"/>
      <c r="Q5" s="1"/>
      <c r="R5" s="1"/>
      <c r="S5" s="1"/>
      <c r="T5" s="1"/>
      <c r="U5" s="1"/>
      <c r="V5" s="1"/>
      <c r="W5" s="1"/>
      <c r="X5" s="1"/>
      <c r="Y5" s="1"/>
      <c r="Z5" s="1"/>
      <c r="AA5" s="1"/>
    </row>
    <row r="6" spans="1:27" ht="7.5" customHeight="1">
      <c r="A6" s="2"/>
      <c r="B6" s="2"/>
      <c r="C6" s="2"/>
      <c r="D6" s="2"/>
      <c r="E6" s="2"/>
      <c r="F6" s="2"/>
      <c r="G6" s="2"/>
      <c r="H6" s="1"/>
      <c r="I6" s="1"/>
      <c r="J6" s="1"/>
      <c r="K6" s="1"/>
      <c r="L6" s="1"/>
      <c r="M6" s="1"/>
      <c r="N6" s="1"/>
      <c r="O6" s="1"/>
      <c r="P6" s="1"/>
      <c r="Q6" s="1"/>
      <c r="R6" s="1"/>
      <c r="S6" s="1"/>
      <c r="T6" s="1"/>
      <c r="U6" s="1"/>
      <c r="V6" s="1"/>
      <c r="W6" s="1"/>
      <c r="X6" s="1"/>
      <c r="Y6" s="1"/>
      <c r="Z6" s="1"/>
      <c r="AA6" s="1"/>
    </row>
    <row r="7" spans="1:27" ht="47.25" customHeight="1">
      <c r="A7" s="80" t="s">
        <v>1</v>
      </c>
      <c r="B7" s="77"/>
      <c r="C7" s="77"/>
      <c r="D7" s="77"/>
      <c r="E7" s="77"/>
      <c r="F7" s="77"/>
      <c r="G7" s="77"/>
      <c r="H7" s="3"/>
      <c r="I7" s="1"/>
      <c r="J7" s="1"/>
      <c r="K7" s="1"/>
      <c r="L7" s="1"/>
      <c r="M7" s="1"/>
      <c r="N7" s="1"/>
      <c r="O7" s="1"/>
      <c r="P7" s="1"/>
      <c r="Q7" s="1"/>
      <c r="R7" s="1"/>
      <c r="S7" s="1"/>
      <c r="T7" s="1"/>
      <c r="U7" s="1"/>
      <c r="V7" s="1"/>
      <c r="W7" s="1"/>
      <c r="X7" s="1"/>
      <c r="Y7" s="1"/>
      <c r="Z7" s="1"/>
      <c r="AA7" s="1"/>
    </row>
    <row r="8" spans="1:27" ht="6" customHeight="1">
      <c r="A8" s="4"/>
      <c r="B8" s="4"/>
      <c r="C8" s="4"/>
      <c r="D8" s="4"/>
      <c r="E8" s="4"/>
      <c r="F8" s="4"/>
      <c r="G8" s="4"/>
      <c r="H8" s="3"/>
      <c r="I8" s="1"/>
      <c r="J8" s="1"/>
      <c r="K8" s="1"/>
      <c r="L8" s="1"/>
      <c r="M8" s="1"/>
      <c r="N8" s="1"/>
      <c r="O8" s="1"/>
      <c r="P8" s="1"/>
      <c r="Q8" s="1"/>
      <c r="R8" s="1"/>
      <c r="S8" s="1"/>
      <c r="T8" s="1"/>
      <c r="U8" s="1"/>
      <c r="V8" s="1"/>
      <c r="W8" s="1"/>
      <c r="X8" s="1"/>
      <c r="Y8" s="1"/>
      <c r="Z8" s="1"/>
      <c r="AA8" s="1"/>
    </row>
    <row r="9" spans="1:27" ht="35.25" customHeight="1">
      <c r="A9" s="81" t="s">
        <v>24</v>
      </c>
      <c r="B9" s="77"/>
      <c r="C9" s="77"/>
      <c r="D9" s="77"/>
      <c r="E9" s="77"/>
      <c r="F9" s="77"/>
      <c r="G9" s="77"/>
    </row>
    <row r="10" spans="1:27" ht="15.75" customHeight="1">
      <c r="A10" s="69" t="s">
        <v>25</v>
      </c>
      <c r="B10" s="70"/>
      <c r="C10" s="70"/>
    </row>
    <row r="11" spans="1:27" ht="16">
      <c r="A11" s="92" t="s">
        <v>2</v>
      </c>
      <c r="B11" s="93"/>
      <c r="C11" s="89"/>
      <c r="D11" s="90"/>
      <c r="E11" s="90"/>
      <c r="F11" s="90"/>
      <c r="G11" s="91"/>
    </row>
    <row r="12" spans="1:27" ht="15.75" customHeight="1">
      <c r="A12" s="94" t="s">
        <v>19</v>
      </c>
      <c r="B12" s="95"/>
      <c r="C12" s="83"/>
      <c r="D12" s="84"/>
      <c r="E12" s="84"/>
      <c r="F12" s="84"/>
      <c r="G12" s="85"/>
    </row>
    <row r="13" spans="1:27" ht="16">
      <c r="A13" s="96" t="s">
        <v>3</v>
      </c>
      <c r="B13" s="95"/>
      <c r="C13" s="83"/>
      <c r="D13" s="84"/>
      <c r="E13" s="84"/>
      <c r="F13" s="84"/>
      <c r="G13" s="85"/>
    </row>
    <row r="14" spans="1:27" ht="16">
      <c r="A14" s="96" t="s">
        <v>4</v>
      </c>
      <c r="B14" s="95"/>
      <c r="C14" s="86"/>
      <c r="D14" s="87"/>
      <c r="E14" s="87"/>
      <c r="F14" s="87"/>
      <c r="G14" s="88"/>
    </row>
    <row r="15" spans="1:27" ht="16">
      <c r="A15" s="96" t="s">
        <v>5</v>
      </c>
      <c r="B15" s="95"/>
      <c r="C15" s="83"/>
      <c r="D15" s="84"/>
      <c r="E15" s="84"/>
      <c r="F15" s="84"/>
      <c r="G15" s="85"/>
    </row>
    <row r="16" spans="1:27" ht="16">
      <c r="A16" s="96" t="s">
        <v>6</v>
      </c>
      <c r="B16" s="95"/>
      <c r="C16" s="105"/>
      <c r="D16" s="106"/>
      <c r="E16" s="106"/>
      <c r="F16" s="106"/>
      <c r="G16" s="107"/>
    </row>
    <row r="17" spans="1:7" ht="16">
      <c r="A17" s="96" t="s">
        <v>7</v>
      </c>
      <c r="B17" s="95"/>
      <c r="C17" s="83"/>
      <c r="D17" s="84"/>
      <c r="E17" s="84"/>
      <c r="F17" s="84"/>
      <c r="G17" s="85"/>
    </row>
    <row r="18" spans="1:7" ht="13">
      <c r="A18" s="5"/>
      <c r="G18" s="6"/>
    </row>
    <row r="19" spans="1:7" ht="13">
      <c r="A19" s="7" t="s">
        <v>8</v>
      </c>
      <c r="B19" s="8" t="s">
        <v>9</v>
      </c>
      <c r="C19" s="8" t="s">
        <v>10</v>
      </c>
      <c r="D19" s="8" t="s">
        <v>11</v>
      </c>
      <c r="E19" s="8" t="s">
        <v>12</v>
      </c>
      <c r="F19" s="8" t="s">
        <v>13</v>
      </c>
      <c r="G19" s="9" t="s">
        <v>14</v>
      </c>
    </row>
    <row r="20" spans="1:7" ht="13">
      <c r="A20" s="55">
        <v>1</v>
      </c>
      <c r="B20" s="36" t="s">
        <v>27</v>
      </c>
      <c r="C20" s="37" t="s">
        <v>15</v>
      </c>
      <c r="D20" s="11" t="s">
        <v>15</v>
      </c>
      <c r="E20" s="10">
        <v>5</v>
      </c>
      <c r="F20" s="12">
        <v>7</v>
      </c>
      <c r="G20" s="13">
        <f t="shared" ref="G20" si="0">PRODUCT(F20,E20)</f>
        <v>35</v>
      </c>
    </row>
    <row r="21" spans="1:7" s="38" customFormat="1" ht="13">
      <c r="A21" s="56"/>
      <c r="B21" s="40" t="s">
        <v>39</v>
      </c>
      <c r="C21" s="42"/>
      <c r="D21" s="43"/>
      <c r="E21" s="44"/>
      <c r="F21" s="45"/>
      <c r="G21" s="46"/>
    </row>
    <row r="22" spans="1:7" ht="13">
      <c r="A22" s="55">
        <v>2</v>
      </c>
      <c r="B22" s="103" t="s">
        <v>26</v>
      </c>
      <c r="C22" s="104"/>
      <c r="D22" s="11" t="s">
        <v>15</v>
      </c>
      <c r="E22" s="34">
        <v>0</v>
      </c>
      <c r="F22" s="35">
        <v>25</v>
      </c>
      <c r="G22" s="13">
        <f>PRODUCT(F22,E22)</f>
        <v>0</v>
      </c>
    </row>
    <row r="23" spans="1:7" ht="13">
      <c r="A23" s="57"/>
      <c r="B23" s="15" t="s">
        <v>16</v>
      </c>
      <c r="C23" s="16"/>
      <c r="D23" s="17"/>
      <c r="E23" s="16"/>
      <c r="F23" s="18"/>
      <c r="G23" s="19"/>
    </row>
    <row r="24" spans="1:7" ht="13">
      <c r="A24" s="55">
        <v>3</v>
      </c>
      <c r="B24" s="36" t="s">
        <v>38</v>
      </c>
      <c r="C24" s="20"/>
      <c r="D24" s="21" t="s">
        <v>15</v>
      </c>
      <c r="E24" s="20">
        <v>0</v>
      </c>
      <c r="F24" s="12">
        <v>12</v>
      </c>
      <c r="G24" s="22">
        <f t="shared" ref="G24:G29" si="1">PRODUCT(F24,E24)</f>
        <v>0</v>
      </c>
    </row>
    <row r="25" spans="1:7" ht="13">
      <c r="A25" s="57"/>
      <c r="B25" s="33" t="s">
        <v>37</v>
      </c>
      <c r="C25" s="20"/>
      <c r="D25" s="23" t="s">
        <v>15</v>
      </c>
      <c r="E25" s="20">
        <v>0</v>
      </c>
      <c r="F25" s="24">
        <v>12</v>
      </c>
      <c r="G25" s="22">
        <f t="shared" si="1"/>
        <v>0</v>
      </c>
    </row>
    <row r="26" spans="1:7" s="39" customFormat="1" ht="13">
      <c r="A26" s="58">
        <v>5</v>
      </c>
      <c r="B26" s="52" t="s">
        <v>36</v>
      </c>
      <c r="C26" s="41" t="s">
        <v>15</v>
      </c>
      <c r="D26" s="53"/>
      <c r="E26" s="53">
        <v>0</v>
      </c>
      <c r="F26" s="54">
        <v>20</v>
      </c>
      <c r="G26" s="19">
        <f t="shared" si="1"/>
        <v>0</v>
      </c>
    </row>
    <row r="27" spans="1:7" ht="13">
      <c r="A27" s="55">
        <v>6</v>
      </c>
      <c r="B27" s="36" t="s">
        <v>20</v>
      </c>
      <c r="C27" s="41" t="s">
        <v>15</v>
      </c>
      <c r="D27" s="21" t="s">
        <v>15</v>
      </c>
      <c r="E27" s="20">
        <v>0</v>
      </c>
      <c r="F27" s="12">
        <v>20</v>
      </c>
      <c r="G27" s="22">
        <f t="shared" si="1"/>
        <v>0</v>
      </c>
    </row>
    <row r="28" spans="1:7" ht="13">
      <c r="A28" s="57">
        <v>7</v>
      </c>
      <c r="B28" s="33" t="s">
        <v>22</v>
      </c>
      <c r="C28" s="41" t="s">
        <v>15</v>
      </c>
      <c r="D28" s="21" t="s">
        <v>15</v>
      </c>
      <c r="E28" s="20">
        <v>0</v>
      </c>
      <c r="F28" s="26">
        <v>25</v>
      </c>
      <c r="G28" s="19">
        <f t="shared" si="1"/>
        <v>0</v>
      </c>
    </row>
    <row r="29" spans="1:7" ht="13">
      <c r="A29" s="55">
        <v>8</v>
      </c>
      <c r="B29" s="36" t="s">
        <v>35</v>
      </c>
      <c r="C29" s="20"/>
      <c r="D29" s="21" t="s">
        <v>15</v>
      </c>
      <c r="E29" s="20">
        <v>0</v>
      </c>
      <c r="F29" s="14"/>
      <c r="G29" s="25">
        <f t="shared" si="1"/>
        <v>0</v>
      </c>
    </row>
    <row r="30" spans="1:7" ht="15.75" customHeight="1" thickBot="1">
      <c r="A30" s="48"/>
      <c r="B30" s="47"/>
      <c r="C30" s="47"/>
      <c r="D30" s="47"/>
      <c r="E30" s="47"/>
      <c r="F30" s="49"/>
      <c r="G30" s="59"/>
    </row>
    <row r="31" spans="1:7" ht="14" thickBot="1">
      <c r="A31" s="65" t="s">
        <v>30</v>
      </c>
      <c r="B31" s="66"/>
      <c r="C31" s="64"/>
      <c r="D31" s="63" t="s">
        <v>28</v>
      </c>
      <c r="E31" s="62"/>
      <c r="F31" s="61" t="s">
        <v>29</v>
      </c>
      <c r="G31" s="60">
        <f>SUM(G20:G30)</f>
        <v>35</v>
      </c>
    </row>
    <row r="32" spans="1:7" ht="13">
      <c r="A32" s="73"/>
      <c r="B32" s="27"/>
      <c r="C32" s="72"/>
      <c r="D32" s="27"/>
      <c r="E32" s="72"/>
      <c r="F32" s="71" t="s">
        <v>40</v>
      </c>
      <c r="G32" s="28"/>
    </row>
    <row r="33" spans="1:27" s="39" customFormat="1" ht="23">
      <c r="A33" s="109" t="s">
        <v>32</v>
      </c>
      <c r="B33" s="110"/>
      <c r="C33" s="110"/>
      <c r="D33" s="110"/>
      <c r="E33" s="110"/>
      <c r="F33" s="110"/>
      <c r="G33" s="67"/>
      <c r="H33" s="29"/>
      <c r="I33" s="29"/>
      <c r="J33" s="29"/>
      <c r="K33" s="29"/>
      <c r="L33" s="29"/>
      <c r="M33" s="29"/>
      <c r="N33" s="29"/>
      <c r="O33" s="29"/>
      <c r="P33" s="29"/>
      <c r="Q33" s="29"/>
      <c r="R33" s="29"/>
      <c r="S33" s="29"/>
      <c r="T33" s="29"/>
      <c r="U33" s="29"/>
      <c r="V33" s="29"/>
      <c r="W33" s="29"/>
      <c r="X33" s="29"/>
      <c r="Y33" s="29"/>
      <c r="Z33" s="29"/>
      <c r="AA33" s="29"/>
    </row>
    <row r="34" spans="1:27" s="39" customFormat="1" ht="23">
      <c r="A34" s="98" t="s">
        <v>33</v>
      </c>
      <c r="B34" s="99"/>
      <c r="C34" s="99"/>
      <c r="D34" s="99"/>
      <c r="E34" s="99"/>
      <c r="F34" s="99"/>
      <c r="G34" s="67"/>
      <c r="H34" s="29"/>
      <c r="I34" s="29"/>
      <c r="J34" s="29"/>
      <c r="K34" s="29"/>
      <c r="L34" s="29"/>
      <c r="M34" s="29"/>
      <c r="N34" s="29"/>
      <c r="O34" s="29"/>
      <c r="P34" s="29"/>
      <c r="Q34" s="29"/>
      <c r="R34" s="29"/>
      <c r="S34" s="29"/>
      <c r="T34" s="29"/>
      <c r="U34" s="29"/>
      <c r="V34" s="29"/>
      <c r="W34" s="29"/>
      <c r="X34" s="29"/>
      <c r="Y34" s="29"/>
      <c r="Z34" s="29"/>
      <c r="AA34" s="29"/>
    </row>
    <row r="35" spans="1:27" ht="50.25" customHeight="1">
      <c r="A35" s="111" t="s">
        <v>45</v>
      </c>
      <c r="B35" s="95"/>
      <c r="C35" s="95"/>
      <c r="D35" s="95"/>
      <c r="E35" s="95"/>
      <c r="F35" s="95"/>
      <c r="G35" s="68"/>
    </row>
    <row r="37" spans="1:27" ht="13">
      <c r="A37" s="108" t="s">
        <v>34</v>
      </c>
      <c r="B37" s="77"/>
      <c r="C37" s="77"/>
      <c r="D37" s="77"/>
      <c r="E37" s="77"/>
      <c r="F37" s="77"/>
      <c r="G37" s="77"/>
    </row>
    <row r="38" spans="1:27" ht="19.5" customHeight="1">
      <c r="A38" s="77"/>
      <c r="B38" s="77"/>
      <c r="C38" s="77"/>
      <c r="D38" s="77"/>
      <c r="E38" s="77"/>
      <c r="F38" s="77"/>
      <c r="G38" s="77"/>
    </row>
    <row r="39" spans="1:27" ht="16">
      <c r="A39" s="102" t="str">
        <f>HYPERLINK("mailto:oetheatredmp@gmail.com","oetheatredmp@gmail.com")</f>
        <v>oetheatredmp@gmail.com</v>
      </c>
      <c r="B39" s="77"/>
      <c r="C39" s="30"/>
      <c r="D39" s="30"/>
      <c r="E39" s="30"/>
      <c r="F39" s="30"/>
      <c r="G39" s="30"/>
    </row>
    <row r="40" spans="1:27" ht="16">
      <c r="A40" s="30"/>
      <c r="B40" s="30"/>
      <c r="C40" s="30"/>
      <c r="D40" s="30"/>
      <c r="E40" s="30"/>
      <c r="F40" s="30"/>
      <c r="G40" s="30"/>
    </row>
    <row r="41" spans="1:27" ht="20.25" customHeight="1">
      <c r="A41" s="100" t="s">
        <v>41</v>
      </c>
      <c r="B41" s="101"/>
      <c r="C41" s="101"/>
      <c r="D41" s="101"/>
      <c r="E41" s="101"/>
      <c r="F41" s="101"/>
      <c r="G41" s="101"/>
    </row>
    <row r="42" spans="1:27" ht="15.75" customHeight="1">
      <c r="A42" s="74" t="s">
        <v>43</v>
      </c>
      <c r="B42" s="75"/>
      <c r="C42" s="75"/>
      <c r="D42" s="75"/>
      <c r="E42" s="75"/>
      <c r="F42" s="75"/>
      <c r="G42" s="75"/>
    </row>
    <row r="45" spans="1:27" ht="13">
      <c r="A45" s="97" t="s">
        <v>44</v>
      </c>
      <c r="B45" s="97"/>
    </row>
    <row r="51" spans="2:6" ht="13">
      <c r="F51" s="31"/>
    </row>
    <row r="54" spans="2:6" ht="13">
      <c r="B54" s="32" t="s">
        <v>17</v>
      </c>
      <c r="C54" s="32"/>
    </row>
    <row r="72" spans="2:2" ht="13">
      <c r="B72" s="31" t="s">
        <v>18</v>
      </c>
    </row>
    <row r="83" spans="2:4" ht="15.75" customHeight="1">
      <c r="B83" s="50" t="s">
        <v>31</v>
      </c>
      <c r="C83" s="51"/>
      <c r="D83" s="51"/>
    </row>
  </sheetData>
  <mergeCells count="28">
    <mergeCell ref="A45:B45"/>
    <mergeCell ref="A34:F34"/>
    <mergeCell ref="A41:G41"/>
    <mergeCell ref="A39:B39"/>
    <mergeCell ref="A16:B16"/>
    <mergeCell ref="A17:B17"/>
    <mergeCell ref="B22:C22"/>
    <mergeCell ref="C16:G16"/>
    <mergeCell ref="C17:G17"/>
    <mergeCell ref="A37:G38"/>
    <mergeCell ref="A33:F33"/>
    <mergeCell ref="A35:F35"/>
    <mergeCell ref="A11:B11"/>
    <mergeCell ref="A12:B12"/>
    <mergeCell ref="A13:B13"/>
    <mergeCell ref="A14:B14"/>
    <mergeCell ref="A15:B15"/>
    <mergeCell ref="C12:G12"/>
    <mergeCell ref="C13:G13"/>
    <mergeCell ref="C14:G14"/>
    <mergeCell ref="C15:G15"/>
    <mergeCell ref="C11:G11"/>
    <mergeCell ref="A1:G1"/>
    <mergeCell ref="A2:G2"/>
    <mergeCell ref="A3:G3"/>
    <mergeCell ref="A7:G7"/>
    <mergeCell ref="A9:G9"/>
    <mergeCell ref="A5:G5"/>
  </mergeCells>
  <dataValidations count="8">
    <dataValidation type="list" allowBlank="1" sqref="C29" xr:uid="{00000000-0002-0000-0000-000000000000}">
      <formula1>"1/4 pg,1/2 pg,Full pg"</formula1>
    </dataValidation>
    <dataValidation type="list" allowBlank="1" showInputMessage="1" prompt="Click on the price according to size of Ad you want. 1/4 pg -$20, 1/2 pg-$30, Full page - $60" sqref="F29" xr:uid="{00000000-0002-0000-0000-000001000000}">
      <formula1>"$20,$30,$60"</formula1>
    </dataValidation>
    <dataValidation type="list" allowBlank="1" sqref="C24" xr:uid="{00000000-0002-0000-0000-000003000000}">
      <formula1>"YL,YXL,A-Small,A-Medium,A-Large,A-XL,A-XXL"</formula1>
    </dataValidation>
    <dataValidation type="list" allowBlank="1" sqref="C25" xr:uid="{00000000-0002-0000-0000-000004000000}">
      <formula1>"Y-L,Y-XL,A-Small,A-Medium,A-Large,A-XL,A-XXL"</formula1>
    </dataValidation>
    <dataValidation type="list" allowBlank="1" sqref="C12" xr:uid="{00000000-0002-0000-0000-000005000000}">
      <formula1>"Cast,Crew,Pit"</formula1>
    </dataValidation>
    <dataValidation operator="equal" allowBlank="1" showInputMessage="1" showErrorMessage="1" promptTitle="Valid email address" sqref="C14:G14" xr:uid="{00000000-0002-0000-0000-000006000000}"/>
    <dataValidation allowBlank="1" showInputMessage="1" showErrorMessage="1" promptTitle="Valid Email address" sqref="C16:G16" xr:uid="{00000000-0002-0000-0000-000007000000}"/>
    <dataValidation type="list" allowBlank="1" showInputMessage="1" prompt="Click on the color you want. See pictures of color options below" sqref="D26" xr:uid="{5667770B-3760-43A3-B9D0-BDD670E61F92}">
      <formula1>"PK-0,PK-1,PK-2,PK-3,PK-4,PK-45,PK-5,PK-6"</formula1>
    </dataValidation>
  </dataValidations>
  <hyperlinks>
    <hyperlink ref="A39" r:id="rId1" display="mailto:oetheatredmp@gmail.com" xr:uid="{00000000-0004-0000-0000-000000000000}"/>
  </hyperlinks>
  <pageMargins left="0.45" right="0.2" top="0.75" bottom="0.75" header="0.3" footer="0.3"/>
  <pageSetup scale="83" orientation="portrait" horizontalDpi="4294967293" verticalDpi="4294967293" r:id="rId2"/>
  <rowBreaks count="1" manualBreakCount="1">
    <brk id="43" max="16383" man="1"/>
  </rowBreaks>
  <colBreaks count="1" manualBreakCount="1">
    <brk id="7" max="1048575" man="1"/>
  </colBreak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cmeier</dc:creator>
  <cp:lastModifiedBy>Edward Shafer</cp:lastModifiedBy>
  <cp:lastPrinted>2019-11-16T19:54:03Z</cp:lastPrinted>
  <dcterms:created xsi:type="dcterms:W3CDTF">2017-02-12T23:48:01Z</dcterms:created>
  <dcterms:modified xsi:type="dcterms:W3CDTF">2019-11-18T18:02:52Z</dcterms:modified>
</cp:coreProperties>
</file>